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75" windowHeight="98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<sst xmlns="http://schemas.openxmlformats.org/spreadsheetml/2006/main" count="64" uniqueCount="40">
  <si>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Nákladové položky:</t>
  </si>
  <si>
    <t>1. Materiál</t>
  </si>
  <si>
    <t>2. Energie</t>
  </si>
  <si>
    <t>3. Mzdy</t>
  </si>
  <si>
    <t>4. Ostatní přímé náklady</t>
  </si>
  <si>
    <r>
      <t xml:space="preserve">     </t>
    </r>
    <r>
      <rPr>
        <sz val="11"/>
        <rFont val="Calibri"/>
        <family val="2"/>
      </rPr>
      <t>(odpisy, opravy, poplatky, ostatní provozní a ostatní externí náklady</t>
    </r>
  </si>
  <si>
    <t xml:space="preserve">Dle zákona č. 274/2001 Sb., o vodovodech a kanalizacích pro veřejnou potřebu, ve znění </t>
  </si>
  <si>
    <t>pozdějších předpisů a dalších souvisejících zákonů</t>
  </si>
  <si>
    <r>
      <t xml:space="preserve">     </t>
    </r>
    <r>
      <rPr>
        <sz val="11"/>
        <rFont val="Calibri"/>
        <family val="2"/>
      </rPr>
      <t xml:space="preserve">(surová voda, voda převzatá, chemikálie, ostatní materiál,……)                       </t>
    </r>
  </si>
  <si>
    <t>Kč</t>
  </si>
  <si>
    <r>
      <t xml:space="preserve">     </t>
    </r>
    <r>
      <rPr>
        <sz val="11"/>
        <rFont val="Calibri"/>
        <family val="2"/>
      </rPr>
      <t xml:space="preserve">(el.energie,ostatní energie……)                                                                               </t>
    </r>
  </si>
  <si>
    <r>
      <t xml:space="preserve">     </t>
    </r>
    <r>
      <rPr>
        <sz val="11"/>
        <rFont val="Calibri"/>
        <family val="2"/>
      </rPr>
      <t xml:space="preserve">(přímé mzdy a ostatní osobní náklady,……)                                                           </t>
    </r>
  </si>
  <si>
    <t xml:space="preserve">      - rozbory vod, doprava, kolky,……)                                                                       </t>
  </si>
  <si>
    <t>=</t>
  </si>
  <si>
    <t xml:space="preserve">Odpisy  kanalizace  (zahrnuto)                                                                                              </t>
  </si>
  <si>
    <r>
      <t>Náklady na 1 m</t>
    </r>
    <r>
      <rPr>
        <b/>
        <vertAlign val="superscript"/>
        <sz val="11"/>
        <color indexed="60"/>
        <rFont val="Calibri"/>
        <family val="2"/>
      </rPr>
      <t xml:space="preserve">3 </t>
    </r>
    <r>
      <rPr>
        <b/>
        <sz val="11"/>
        <color indexed="60"/>
        <rFont val="Calibri"/>
        <family val="2"/>
      </rPr>
      <t xml:space="preserve"> odpadních vod</t>
    </r>
  </si>
  <si>
    <r>
      <t>Kč/m</t>
    </r>
    <r>
      <rPr>
        <b/>
        <vertAlign val="superscript"/>
        <sz val="10"/>
        <color indexed="60"/>
        <rFont val="Arial"/>
        <family val="2"/>
      </rPr>
      <t>3</t>
    </r>
  </si>
  <si>
    <t xml:space="preserve">Rozbor odpadních vod                                                                                    </t>
  </si>
  <si>
    <t>odměna</t>
  </si>
  <si>
    <t>5. Provozní náklady</t>
  </si>
  <si>
    <t xml:space="preserve">6. Finanční náklady                                                                                                               </t>
  </si>
  <si>
    <t xml:space="preserve">7. Finanční výnosy                                                                                                               </t>
  </si>
  <si>
    <t xml:space="preserve">8. Výrobní režie                                                                                                                     </t>
  </si>
  <si>
    <t xml:space="preserve">9. Správní režie                                                                                                                      </t>
  </si>
  <si>
    <t xml:space="preserve">10. Úplné vlastní náklady                                                                                            </t>
  </si>
  <si>
    <t>vodovod</t>
  </si>
  <si>
    <t>kanalizace</t>
  </si>
  <si>
    <t>______________________________________________________________________________________________</t>
  </si>
  <si>
    <t>prostředky na obnovu kanalizace</t>
  </si>
  <si>
    <t xml:space="preserve">Tato informace má být přednesena zastupitelstvu obce ke schválení a má viset na veřejně přístupném místě obce, </t>
  </si>
  <si>
    <t>OBEC  SMĚDČICE</t>
  </si>
  <si>
    <t>od roku 2009</t>
  </si>
  <si>
    <t xml:space="preserve">nejpozději do 2.5. v roce a musí být zveřejněna min 30 kalendářních dnů, </t>
  </si>
  <si>
    <t>Návrh dle kalkulace (včetně započtených prostředků obnovy)</t>
  </si>
  <si>
    <r>
      <t>předpokládáme 240+10+20= 270 osob x 25 m</t>
    </r>
    <r>
      <rPr>
        <vertAlign val="superscript"/>
        <sz val="10"/>
        <color indexed="60"/>
        <rFont val="Arial"/>
        <family val="2"/>
      </rPr>
      <t>3</t>
    </r>
    <r>
      <rPr>
        <sz val="10"/>
        <color indexed="60"/>
        <rFont val="Arial"/>
        <family val="2"/>
      </rPr>
      <t xml:space="preserve"> (dle směrných čísel) za rok - tj. 6750 m</t>
    </r>
    <r>
      <rPr>
        <vertAlign val="superscript"/>
        <sz val="10"/>
        <color indexed="60"/>
        <rFont val="Arial"/>
        <family val="2"/>
      </rPr>
      <t>3</t>
    </r>
    <r>
      <rPr>
        <sz val="10"/>
        <color indexed="60"/>
        <rFont val="Arial"/>
        <family val="2"/>
      </rPr>
      <t xml:space="preserve"> odpadních vod za rok</t>
    </r>
  </si>
  <si>
    <t>INFORMACE  O  CENĚ  VODNÉHO  ZA  ROK  2019</t>
  </si>
  <si>
    <r>
      <t>Kč/m</t>
    </r>
    <r>
      <rPr>
        <b/>
        <vertAlign val="superscript"/>
        <sz val="10"/>
        <color indexed="10"/>
        <rFont val="Arial"/>
        <family val="2"/>
      </rPr>
      <t>3</t>
    </r>
  </si>
  <si>
    <r>
      <t xml:space="preserve">zastupitelstvo rozhoduje o návrhu ceny </t>
    </r>
    <r>
      <rPr>
        <b/>
        <sz val="10"/>
        <color indexed="10"/>
        <rFont val="Arial"/>
        <family val="2"/>
      </rPr>
      <t>stočného  na další období !!!</t>
    </r>
  </si>
  <si>
    <t>23.4.2019 zastupitelstvo schválilo 100 Kč na žijící osobu v RD a 300 Kč na rekreační objekt, ale nebylo vybíráno</t>
  </si>
  <si>
    <t xml:space="preserve">         SMĚDČICE    29.3. 2020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</si>
</sst>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_ ;[Red]\-#,##0.00\ "/>
    <numFmt numFmtId="184" formatCode="#,##0_ ;[Red]\-#,##0\ "/>
  </numFmts>
  <fonts count="57">
    <font>
      <sz val="10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0"/>
      <name val="Calibri"/>
      <family val="2"/>
    </font>
    <font>
      <b/>
      <vertAlign val="superscript"/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0"/>
      <color indexed="60"/>
      <name val="Arial"/>
      <family val="2"/>
    </font>
    <font>
      <b/>
      <vertAlign val="superscript"/>
      <sz val="10"/>
      <color indexed="60"/>
      <name val="Arial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vertAlign val="superscript"/>
      <sz val="10"/>
      <color indexed="60"/>
      <name val="Arial"/>
      <family val="2"/>
    </font>
    <font>
      <b/>
      <sz val="11"/>
      <color indexed="10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83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3" fontId="12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left"/>
    </xf>
    <xf numFmtId="183" fontId="17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18" fillId="0" borderId="0" xfId="0" applyFont="1" applyAlignment="1">
      <alignment/>
    </xf>
    <xf numFmtId="3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18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22">
      <selection activeCell="O8" sqref="O8"/>
    </sheetView>
  </sheetViews>
  <sheetFormatPr defaultColWidth="9.140625" defaultRowHeight="12.75"/>
  <cols>
    <col min="1" max="1" width="0.9921875" style="0" customWidth="1"/>
    <col min="4" max="4" width="10.421875" style="0" bestFit="1" customWidth="1"/>
    <col min="5" max="5" width="12.00390625" style="0" customWidth="1"/>
    <col min="6" max="6" width="9.57421875" style="0" customWidth="1"/>
    <col min="8" max="8" width="2.7109375" style="0" customWidth="1"/>
    <col min="9" max="9" width="13.28125" style="0" customWidth="1"/>
    <col min="10" max="10" width="6.57421875" style="0" customWidth="1"/>
    <col min="11" max="11" width="9.7109375" style="0" bestFit="1" customWidth="1"/>
    <col min="12" max="12" width="6.00390625" style="0" customWidth="1"/>
  </cols>
  <sheetData>
    <row r="1" ht="33.75" customHeight="1"/>
    <row r="2" spans="1:11" ht="12.75">
      <c r="A2" s="6"/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</row>
    <row r="3" ht="14.25" customHeight="1">
      <c r="B3" s="1"/>
    </row>
    <row r="4" spans="2:11" ht="18.75">
      <c r="B4" s="37" t="s">
        <v>30</v>
      </c>
      <c r="C4" s="37"/>
      <c r="D4" s="37"/>
      <c r="E4" s="37"/>
      <c r="F4" s="37"/>
      <c r="G4" s="37"/>
      <c r="H4" s="37"/>
      <c r="I4" s="37"/>
      <c r="J4" s="37"/>
      <c r="K4" s="37"/>
    </row>
    <row r="5" spans="7:11" ht="15">
      <c r="G5" s="33" t="s">
        <v>39</v>
      </c>
      <c r="H5" s="33"/>
      <c r="I5" s="33"/>
      <c r="J5" s="33"/>
      <c r="K5" s="33"/>
    </row>
    <row r="6" ht="15.75" customHeight="1">
      <c r="B6" s="3"/>
    </row>
    <row r="7" ht="15">
      <c r="B7" s="2" t="s">
        <v>6</v>
      </c>
    </row>
    <row r="8" ht="15">
      <c r="B8" s="2" t="s">
        <v>7</v>
      </c>
    </row>
    <row r="9" spans="2:8" ht="15">
      <c r="B9" s="5" t="s">
        <v>27</v>
      </c>
      <c r="C9" s="9"/>
      <c r="D9" s="9"/>
      <c r="E9" s="9"/>
      <c r="F9" s="9"/>
      <c r="G9" s="9"/>
      <c r="H9" s="9"/>
    </row>
    <row r="10" ht="14.25">
      <c r="B10" s="4" t="s">
        <v>0</v>
      </c>
    </row>
    <row r="11" spans="2:12" ht="14.25">
      <c r="B11" s="4"/>
      <c r="I11" s="35" t="s">
        <v>25</v>
      </c>
      <c r="J11" s="35"/>
      <c r="K11" s="36" t="s">
        <v>26</v>
      </c>
      <c r="L11" s="36"/>
    </row>
    <row r="12" ht="15">
      <c r="B12" s="5" t="s">
        <v>1</v>
      </c>
    </row>
    <row r="13" spans="2:12" ht="15">
      <c r="B13" s="5" t="s">
        <v>8</v>
      </c>
      <c r="I13" s="7">
        <v>0</v>
      </c>
      <c r="J13" t="s">
        <v>9</v>
      </c>
      <c r="K13" s="14">
        <v>0</v>
      </c>
      <c r="L13" s="11" t="s">
        <v>9</v>
      </c>
    </row>
    <row r="14" spans="2:12" ht="15">
      <c r="B14" s="2"/>
      <c r="K14" s="11"/>
      <c r="L14" s="11"/>
    </row>
    <row r="15" spans="2:12" ht="15">
      <c r="B15" s="5" t="s">
        <v>2</v>
      </c>
      <c r="K15" s="11"/>
      <c r="L15" s="11"/>
    </row>
    <row r="16" spans="2:12" ht="15">
      <c r="B16" s="5" t="s">
        <v>10</v>
      </c>
      <c r="I16" s="7">
        <v>0</v>
      </c>
      <c r="J16" t="s">
        <v>9</v>
      </c>
      <c r="K16" s="14">
        <v>0</v>
      </c>
      <c r="L16" s="11" t="s">
        <v>9</v>
      </c>
    </row>
    <row r="17" spans="2:12" ht="15">
      <c r="B17" s="3"/>
      <c r="K17" s="11"/>
      <c r="L17" s="11"/>
    </row>
    <row r="18" spans="2:12" ht="15">
      <c r="B18" s="5" t="s">
        <v>3</v>
      </c>
      <c r="K18" s="11"/>
      <c r="L18" s="11"/>
    </row>
    <row r="19" spans="2:12" ht="15">
      <c r="B19" s="5" t="s">
        <v>11</v>
      </c>
      <c r="I19" s="7">
        <v>0</v>
      </c>
      <c r="J19" t="s">
        <v>9</v>
      </c>
      <c r="K19" s="14">
        <v>1000</v>
      </c>
      <c r="L19" s="11" t="s">
        <v>9</v>
      </c>
    </row>
    <row r="20" spans="2:12" ht="15">
      <c r="B20" s="3"/>
      <c r="K20" s="11"/>
      <c r="L20" s="11"/>
    </row>
    <row r="21" spans="2:12" ht="15">
      <c r="B21" s="5" t="s">
        <v>4</v>
      </c>
      <c r="K21" s="11"/>
      <c r="L21" s="11"/>
    </row>
    <row r="22" spans="2:12" ht="15">
      <c r="B22" s="5" t="s">
        <v>5</v>
      </c>
      <c r="I22" s="7">
        <v>0</v>
      </c>
      <c r="J22" t="s">
        <v>9</v>
      </c>
      <c r="K22" s="14">
        <v>48811</v>
      </c>
      <c r="L22" s="11" t="s">
        <v>9</v>
      </c>
    </row>
    <row r="23" spans="2:12" ht="15">
      <c r="B23" s="2" t="s">
        <v>12</v>
      </c>
      <c r="K23" s="11"/>
      <c r="L23" s="11"/>
    </row>
    <row r="24" spans="2:12" ht="15">
      <c r="B24" s="5" t="s">
        <v>19</v>
      </c>
      <c r="I24" s="7">
        <v>0</v>
      </c>
      <c r="J24" t="s">
        <v>9</v>
      </c>
      <c r="K24" s="14">
        <v>3000</v>
      </c>
      <c r="L24" s="11" t="s">
        <v>9</v>
      </c>
    </row>
    <row r="25" spans="2:12" ht="15">
      <c r="B25" s="2"/>
      <c r="K25" s="11"/>
      <c r="L25" s="11"/>
    </row>
    <row r="26" spans="2:12" ht="15">
      <c r="B26" s="5" t="s">
        <v>20</v>
      </c>
      <c r="I26" s="7">
        <v>0</v>
      </c>
      <c r="J26" t="s">
        <v>9</v>
      </c>
      <c r="K26" s="14">
        <v>0</v>
      </c>
      <c r="L26" s="11" t="s">
        <v>9</v>
      </c>
    </row>
    <row r="27" spans="2:12" ht="15">
      <c r="B27" s="5" t="s">
        <v>21</v>
      </c>
      <c r="I27" s="7">
        <v>0</v>
      </c>
      <c r="J27" t="s">
        <v>9</v>
      </c>
      <c r="K27" s="14">
        <v>0</v>
      </c>
      <c r="L27" s="11" t="s">
        <v>9</v>
      </c>
    </row>
    <row r="28" spans="2:12" ht="15">
      <c r="B28" s="5" t="s">
        <v>22</v>
      </c>
      <c r="I28" s="7">
        <v>0</v>
      </c>
      <c r="J28" t="s">
        <v>9</v>
      </c>
      <c r="K28" s="14">
        <v>0</v>
      </c>
      <c r="L28" s="11" t="s">
        <v>9</v>
      </c>
    </row>
    <row r="29" spans="2:12" ht="15">
      <c r="B29" s="5" t="s">
        <v>23</v>
      </c>
      <c r="I29" s="7">
        <v>0</v>
      </c>
      <c r="J29" t="s">
        <v>9</v>
      </c>
      <c r="K29" s="14">
        <v>0</v>
      </c>
      <c r="L29" s="11" t="s">
        <v>9</v>
      </c>
    </row>
    <row r="30" spans="2:12" ht="15">
      <c r="B30" s="5" t="s">
        <v>27</v>
      </c>
      <c r="K30" s="11"/>
      <c r="L30" s="11"/>
    </row>
    <row r="31" spans="2:12" ht="15">
      <c r="B31" s="5" t="s">
        <v>24</v>
      </c>
      <c r="I31" s="7">
        <f>SUM(I13:I29)</f>
        <v>0</v>
      </c>
      <c r="J31" t="s">
        <v>9</v>
      </c>
      <c r="K31" s="14">
        <f>SUM(K13:K29)</f>
        <v>52811</v>
      </c>
      <c r="L31" s="11" t="s">
        <v>9</v>
      </c>
    </row>
    <row r="32" ht="14.25">
      <c r="B32" s="4"/>
    </row>
    <row r="33" spans="2:10" ht="18" customHeight="1">
      <c r="B33" s="34"/>
      <c r="C33" s="34"/>
      <c r="D33" s="20"/>
      <c r="F33" s="22"/>
      <c r="G33" s="21"/>
      <c r="H33" s="21"/>
      <c r="I33" s="23"/>
      <c r="J33" s="21"/>
    </row>
    <row r="34" spans="2:9" ht="15">
      <c r="B34" s="2"/>
      <c r="F34" s="8"/>
      <c r="G34" s="24"/>
      <c r="I34" s="8"/>
    </row>
    <row r="35" spans="2:12" ht="15">
      <c r="B35" s="10" t="s">
        <v>17</v>
      </c>
      <c r="C35" s="11"/>
      <c r="D35" s="11"/>
      <c r="E35" s="11"/>
      <c r="F35" s="11"/>
      <c r="G35" s="11"/>
      <c r="H35" s="11"/>
      <c r="K35" s="31">
        <v>3000</v>
      </c>
      <c r="L35" s="13" t="s">
        <v>9</v>
      </c>
    </row>
    <row r="36" spans="2:12" ht="15">
      <c r="B36" s="10" t="s">
        <v>14</v>
      </c>
      <c r="C36" s="11"/>
      <c r="D36" s="11"/>
      <c r="E36" s="11"/>
      <c r="F36" s="11"/>
      <c r="G36" s="11"/>
      <c r="H36" s="11"/>
      <c r="K36" s="12">
        <v>6311</v>
      </c>
      <c r="L36" s="11" t="s">
        <v>9</v>
      </c>
    </row>
    <row r="37" spans="2:12" ht="15">
      <c r="B37" s="10" t="s">
        <v>18</v>
      </c>
      <c r="C37" s="11"/>
      <c r="D37" s="11"/>
      <c r="E37" s="11"/>
      <c r="F37" s="11"/>
      <c r="G37" s="11"/>
      <c r="H37" s="11"/>
      <c r="K37" s="12">
        <v>1000</v>
      </c>
      <c r="L37" s="11" t="s">
        <v>9</v>
      </c>
    </row>
    <row r="38" spans="2:12" ht="12.75">
      <c r="B38" s="11" t="s">
        <v>28</v>
      </c>
      <c r="C38" s="11"/>
      <c r="D38" s="11"/>
      <c r="E38" s="11"/>
      <c r="F38" s="26">
        <v>375000</v>
      </c>
      <c r="G38" s="11" t="s">
        <v>31</v>
      </c>
      <c r="H38" s="11"/>
      <c r="K38" s="12">
        <v>37500</v>
      </c>
      <c r="L38" s="11" t="s">
        <v>9</v>
      </c>
    </row>
    <row r="39" spans="2:12" ht="14.25">
      <c r="B39" s="11" t="s">
        <v>34</v>
      </c>
      <c r="C39" s="11"/>
      <c r="D39" s="11"/>
      <c r="E39" s="11"/>
      <c r="F39" s="26"/>
      <c r="G39" s="11"/>
      <c r="H39" s="11"/>
      <c r="K39" s="12"/>
      <c r="L39" s="11"/>
    </row>
    <row r="40" spans="2:12" ht="17.25">
      <c r="B40" s="15" t="s">
        <v>15</v>
      </c>
      <c r="C40" s="11"/>
      <c r="D40" s="11"/>
      <c r="E40" s="16">
        <f>SUM(K31)</f>
        <v>52811</v>
      </c>
      <c r="F40" s="17">
        <v>6750</v>
      </c>
      <c r="G40" s="11" t="s">
        <v>13</v>
      </c>
      <c r="H40" s="11"/>
      <c r="K40" s="18">
        <f>SUM(E40/F40)</f>
        <v>7.823851851851852</v>
      </c>
      <c r="L40" s="19" t="s">
        <v>16</v>
      </c>
    </row>
    <row r="41" spans="2:12" ht="15">
      <c r="B41" s="15" t="s">
        <v>33</v>
      </c>
      <c r="C41" s="15"/>
      <c r="D41" s="15"/>
      <c r="E41" s="15"/>
      <c r="F41" s="15"/>
      <c r="G41" s="15"/>
      <c r="H41" s="15"/>
      <c r="K41" s="29">
        <v>8.71</v>
      </c>
      <c r="L41" s="30" t="s">
        <v>36</v>
      </c>
    </row>
    <row r="42" spans="2:12" ht="15">
      <c r="B42" s="15"/>
      <c r="C42" s="15"/>
      <c r="D42" s="15"/>
      <c r="E42" s="15"/>
      <c r="F42" s="15"/>
      <c r="G42" s="15"/>
      <c r="H42" s="15"/>
      <c r="K42" s="29"/>
      <c r="L42" s="30"/>
    </row>
    <row r="43" spans="2:12" ht="15">
      <c r="B43" s="15"/>
      <c r="C43" s="15"/>
      <c r="D43" s="15"/>
      <c r="E43" s="15"/>
      <c r="F43" s="15"/>
      <c r="G43" s="15"/>
      <c r="H43" s="15"/>
      <c r="K43" s="29"/>
      <c r="L43" s="30"/>
    </row>
    <row r="45" ht="12.75">
      <c r="B45" s="25" t="s">
        <v>29</v>
      </c>
    </row>
    <row r="46" ht="12.75">
      <c r="B46" s="25" t="s">
        <v>32</v>
      </c>
    </row>
    <row r="47" ht="12.75">
      <c r="B47" s="27" t="s">
        <v>37</v>
      </c>
    </row>
    <row r="48" ht="12.75">
      <c r="B48" s="27"/>
    </row>
    <row r="49" ht="12.75">
      <c r="B49" s="28" t="s">
        <v>38</v>
      </c>
    </row>
  </sheetData>
  <sheetProtection/>
  <mergeCells count="6">
    <mergeCell ref="B2:K2"/>
    <mergeCell ref="G5:K5"/>
    <mergeCell ref="B33:C33"/>
    <mergeCell ref="I11:J11"/>
    <mergeCell ref="K11:L11"/>
    <mergeCell ref="B4:K4"/>
  </mergeCells>
  <printOptions/>
  <pageMargins left="0.4724409448818898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2020-03-29T17:09:17Z</cp:lastPrinted>
  <dcterms:created xsi:type="dcterms:W3CDTF">1997-01-24T11:07:25Z</dcterms:created>
  <dcterms:modified xsi:type="dcterms:W3CDTF">2020-05-03T10:10:00Z</dcterms:modified>
  <cp:category/>
  <cp:version/>
  <cp:contentType/>
  <cp:contentStatus/>
</cp:coreProperties>
</file>